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8675" windowHeight="11340"/>
  </bookViews>
  <sheets>
    <sheet name="Sayfa1" sheetId="1" r:id="rId1"/>
    <sheet name="Sayfa2" sheetId="2" r:id="rId2"/>
  </sheets>
  <definedNames>
    <definedName name="_xlnm._FilterDatabase" localSheetId="0" hidden="1">Sayfa1!$A$11:$I$30</definedName>
    <definedName name="_xlnm.Print_Area" localSheetId="0">Sayfa1!$A$1:$I$30</definedName>
  </definedNames>
  <calcPr calcId="145621"/>
</workbook>
</file>

<file path=xl/calcChain.xml><?xml version="1.0" encoding="utf-8"?>
<calcChain xmlns="http://schemas.openxmlformats.org/spreadsheetml/2006/main">
  <c r="H21" i="1" l="1"/>
  <c r="I21" i="1" s="1"/>
  <c r="H19" i="1"/>
  <c r="I19" i="1" s="1"/>
  <c r="H20" i="1"/>
  <c r="I20" i="1" s="1"/>
  <c r="H30" i="1"/>
  <c r="H31" i="1"/>
  <c r="H26" i="1" l="1"/>
  <c r="H12" i="1" l="1"/>
  <c r="I12" i="1" s="1"/>
  <c r="H25" i="1"/>
  <c r="H27" i="1"/>
  <c r="H10" i="1"/>
  <c r="I10" i="1" s="1"/>
  <c r="H13" i="1"/>
  <c r="I13" i="1" s="1"/>
  <c r="H15" i="1" l="1"/>
  <c r="I15" i="1" s="1"/>
  <c r="H18" i="1"/>
  <c r="I18" i="1" s="1"/>
  <c r="H11" i="1"/>
  <c r="I11" i="1" s="1"/>
  <c r="H29" i="1"/>
  <c r="H14" i="1" l="1"/>
  <c r="I14" i="1" s="1"/>
  <c r="H17" i="1"/>
  <c r="I17" i="1" s="1"/>
  <c r="H24" i="1"/>
  <c r="H22" i="1" l="1"/>
  <c r="H16" i="1" l="1"/>
  <c r="I16" i="1" s="1"/>
  <c r="H23" i="1" l="1"/>
  <c r="H28" i="1"/>
</calcChain>
</file>

<file path=xl/sharedStrings.xml><?xml version="1.0" encoding="utf-8"?>
<sst xmlns="http://schemas.openxmlformats.org/spreadsheetml/2006/main" count="78" uniqueCount="66">
  <si>
    <t xml:space="preserve">T.C. </t>
  </si>
  <si>
    <t>ONDOKUZ MAYIS ÜNİVERSİTESİ</t>
  </si>
  <si>
    <t>TÜRKÇE ÖĞRETİM MERKEZİ MÜDÜRLÜĞÜ</t>
  </si>
  <si>
    <t>NOT DÖKÜMÜ</t>
  </si>
  <si>
    <t>SINAV YERİ:</t>
  </si>
  <si>
    <t>OMÜ-TÜRKÇE</t>
  </si>
  <si>
    <t>KUR/BASAMAK:</t>
  </si>
  <si>
    <t>ÖĞRETİM YILI:</t>
  </si>
  <si>
    <t>SINAV DÖNEMİ:</t>
  </si>
  <si>
    <t>SINIF/GRUP:</t>
  </si>
  <si>
    <t>SINAV TARİHİ:</t>
  </si>
  <si>
    <t>Yazma</t>
  </si>
  <si>
    <t>Dinleme</t>
  </si>
  <si>
    <t>Sözlü</t>
  </si>
  <si>
    <t>FİNAL ORT.</t>
  </si>
  <si>
    <t>SONUÇ</t>
  </si>
  <si>
    <t>Okuma</t>
  </si>
  <si>
    <t>ADI</t>
  </si>
  <si>
    <t>SOYADI</t>
  </si>
  <si>
    <t xml:space="preserve"> </t>
  </si>
  <si>
    <t>A1 KUR SINAVI</t>
  </si>
  <si>
    <t>T1</t>
  </si>
  <si>
    <t>2025-2026</t>
  </si>
  <si>
    <t>Devamsız-tekrar</t>
  </si>
  <si>
    <t>AMI*****</t>
  </si>
  <si>
    <t>SEY*****</t>
  </si>
  <si>
    <t>GHO*****</t>
  </si>
  <si>
    <t>YER*****</t>
  </si>
  <si>
    <t>MAI*****</t>
  </si>
  <si>
    <t>SHO*****</t>
  </si>
  <si>
    <t>ELA*****</t>
  </si>
  <si>
    <t>SHA*****</t>
  </si>
  <si>
    <t>SET*****</t>
  </si>
  <si>
    <t>SAM*****</t>
  </si>
  <si>
    <t>GUL*****</t>
  </si>
  <si>
    <t>AL*****</t>
  </si>
  <si>
    <t>TOM*****</t>
  </si>
  <si>
    <t>KAS*****</t>
  </si>
  <si>
    <t>ALI*****</t>
  </si>
  <si>
    <t>IBR*****</t>
  </si>
  <si>
    <t>MAN*****</t>
  </si>
  <si>
    <t>SAR*****</t>
  </si>
  <si>
    <t>EM*****</t>
  </si>
  <si>
    <t>DEM*****</t>
  </si>
  <si>
    <t>SHE*****</t>
  </si>
  <si>
    <t>BAB*****</t>
  </si>
  <si>
    <t>AIN*****</t>
  </si>
  <si>
    <t>NUR*****</t>
  </si>
  <si>
    <t>SID*****</t>
  </si>
  <si>
    <t>FUR*****</t>
  </si>
  <si>
    <t>BESv</t>
  </si>
  <si>
    <t>KAD*****</t>
  </si>
  <si>
    <t>AZI*****</t>
  </si>
  <si>
    <t>ARI*****</t>
  </si>
  <si>
    <t>ROZ*****</t>
  </si>
  <si>
    <t>SA*****</t>
  </si>
  <si>
    <t>ASS*****</t>
  </si>
  <si>
    <t>MUH*****</t>
  </si>
  <si>
    <t>SOT*****</t>
  </si>
  <si>
    <t>VAK*****</t>
  </si>
  <si>
    <t>BER*****</t>
  </si>
  <si>
    <t>ASK*****</t>
  </si>
  <si>
    <t>ERN*****</t>
  </si>
  <si>
    <t>EZ*****</t>
  </si>
  <si>
    <t>ASH*****</t>
  </si>
  <si>
    <t>BOR*****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</si>
</sst>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sz val="14"/>
      <color rgb="FFFF0000"/>
      <name val="Times New Roman"/>
      <family val="1"/>
      <charset val="162"/>
    </font>
    <font>
      <sz val="14"/>
      <color rgb="FF00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2" xfId="0" applyBorder="1" applyAlignment="1">
      <alignment horizontal="right"/>
    </xf>
    <xf numFmtId="0" fontId="0" fillId="0" borderId="1" xfId="0" applyBorder="1"/>
    <xf numFmtId="0" fontId="0" fillId="0" borderId="0" xfId="0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2" fillId="0" borderId="0" xfId="0" applyFont="1"/>
    <xf numFmtId="1" fontId="12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0" xfId="0" applyFont="1" applyAlignment="1">
      <alignment horizontal="center"/>
    </xf>
    <xf numFmtId="0" fontId="9" fillId="0" borderId="4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0" xfId="0" applyFont="1"/>
    <xf numFmtId="0" fontId="12" fillId="0" borderId="0" xfId="0" applyFont="1"/>
    <xf numFmtId="0" fontId="0" fillId="0" borderId="2" xfId="0" applyBorder="1" applyAlignment="1">
      <alignment horizontal="right"/>
    </xf>
    <xf numFmtId="1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zoomScale="86" zoomScaleNormal="86" zoomScaleSheetLayoutView="25" workbookViewId="0">
      <selection activeCell="C16" sqref="C16"/>
    </sheetView>
  </sheetViews>
  <sheetFormatPr defaultRowHeight="15.75" x14ac:dyDescent="0.25"/>
  <cols>
    <col min="1" max="1" width="5.5703125" style="13" customWidth="1"/>
    <col min="2" max="2" width="44.5703125" customWidth="1"/>
    <col min="3" max="3" width="29.7109375" customWidth="1"/>
    <col min="4" max="4" width="7.85546875" customWidth="1"/>
    <col min="5" max="5" width="8" customWidth="1"/>
    <col min="6" max="6" width="7.85546875" customWidth="1"/>
    <col min="7" max="7" width="7.28515625" customWidth="1"/>
    <col min="8" max="8" width="8.5703125" customWidth="1"/>
    <col min="9" max="9" width="17.7109375" style="8" customWidth="1"/>
    <col min="10" max="10" width="17.7109375" style="21" customWidth="1"/>
    <col min="11" max="11" width="19.28515625" customWidth="1"/>
    <col min="12" max="12" width="21.28515625" customWidth="1"/>
    <col min="13" max="13" width="26.28515625" customWidth="1"/>
  </cols>
  <sheetData>
    <row r="1" spans="1:13" ht="16.5" thickBot="1" x14ac:dyDescent="0.3">
      <c r="A1" s="11"/>
      <c r="B1" s="47" t="s">
        <v>0</v>
      </c>
      <c r="C1" s="48"/>
      <c r="D1" s="48"/>
      <c r="E1" s="48"/>
      <c r="F1" s="48"/>
      <c r="G1" s="48"/>
      <c r="H1" s="48"/>
      <c r="I1" s="49"/>
    </row>
    <row r="2" spans="1:13" ht="16.5" thickBot="1" x14ac:dyDescent="0.3">
      <c r="A2" s="11"/>
      <c r="B2" s="47" t="s">
        <v>1</v>
      </c>
      <c r="C2" s="48"/>
      <c r="D2" s="48"/>
      <c r="E2" s="48"/>
      <c r="F2" s="48"/>
      <c r="G2" s="48"/>
      <c r="H2" s="48"/>
      <c r="I2" s="49"/>
    </row>
    <row r="3" spans="1:13" ht="16.5" thickBot="1" x14ac:dyDescent="0.3">
      <c r="A3" s="11"/>
      <c r="B3" s="47" t="s">
        <v>2</v>
      </c>
      <c r="C3" s="48"/>
      <c r="D3" s="48"/>
      <c r="E3" s="48"/>
      <c r="F3" s="48"/>
      <c r="G3" s="48"/>
      <c r="H3" s="48"/>
      <c r="I3" s="49"/>
    </row>
    <row r="4" spans="1:13" ht="16.5" thickBot="1" x14ac:dyDescent="0.3">
      <c r="A4" s="11"/>
      <c r="B4" s="47" t="s">
        <v>3</v>
      </c>
      <c r="C4" s="48"/>
      <c r="D4" s="48"/>
      <c r="E4" s="48"/>
      <c r="F4" s="48"/>
      <c r="G4" s="48"/>
      <c r="H4" s="48"/>
      <c r="I4" s="49"/>
    </row>
    <row r="5" spans="1:13" ht="16.5" thickBot="1" x14ac:dyDescent="0.3">
      <c r="A5" s="11"/>
      <c r="B5" s="3"/>
      <c r="C5" s="4"/>
      <c r="D5" s="4"/>
      <c r="E5" s="4"/>
      <c r="F5" s="4"/>
      <c r="G5" s="4"/>
      <c r="H5" s="4"/>
      <c r="I5" s="7"/>
    </row>
    <row r="6" spans="1:13" ht="19.5" thickBot="1" x14ac:dyDescent="0.35">
      <c r="A6" s="11"/>
      <c r="B6" s="2" t="s">
        <v>4</v>
      </c>
      <c r="C6" s="5" t="s">
        <v>5</v>
      </c>
      <c r="D6" s="1"/>
      <c r="E6" s="44" t="s">
        <v>6</v>
      </c>
      <c r="F6" s="44"/>
      <c r="G6" s="46" t="s">
        <v>20</v>
      </c>
      <c r="H6" s="46"/>
      <c r="I6" s="46"/>
    </row>
    <row r="7" spans="1:13" ht="19.5" thickBot="1" x14ac:dyDescent="0.35">
      <c r="A7" s="11"/>
      <c r="B7" s="2" t="s">
        <v>7</v>
      </c>
      <c r="C7" s="6" t="s">
        <v>22</v>
      </c>
      <c r="D7" s="1"/>
      <c r="E7" s="44" t="s">
        <v>8</v>
      </c>
      <c r="F7" s="44"/>
      <c r="G7" s="46" t="s">
        <v>22</v>
      </c>
      <c r="H7" s="46"/>
      <c r="I7" s="46"/>
    </row>
    <row r="8" spans="1:13" ht="19.5" thickBot="1" x14ac:dyDescent="0.35">
      <c r="A8" s="11"/>
      <c r="B8" s="2" t="s">
        <v>9</v>
      </c>
      <c r="C8" s="6" t="s">
        <v>21</v>
      </c>
      <c r="D8" s="1"/>
      <c r="E8" s="44" t="s">
        <v>10</v>
      </c>
      <c r="F8" s="44"/>
      <c r="G8" s="45">
        <v>45982</v>
      </c>
      <c r="H8" s="45"/>
      <c r="I8" s="45"/>
    </row>
    <row r="9" spans="1:13" s="18" customFormat="1" ht="30.75" thickBot="1" x14ac:dyDescent="0.35">
      <c r="A9" s="12"/>
      <c r="B9" s="23" t="s">
        <v>17</v>
      </c>
      <c r="C9" s="24" t="s">
        <v>18</v>
      </c>
      <c r="D9" s="14" t="s">
        <v>12</v>
      </c>
      <c r="E9" s="9" t="s">
        <v>16</v>
      </c>
      <c r="F9" s="9" t="s">
        <v>11</v>
      </c>
      <c r="G9" s="9" t="s">
        <v>13</v>
      </c>
      <c r="H9" s="9" t="s">
        <v>14</v>
      </c>
      <c r="I9" s="10" t="s">
        <v>15</v>
      </c>
      <c r="J9" s="25"/>
      <c r="K9"/>
      <c r="L9"/>
    </row>
    <row r="10" spans="1:13" s="43" customFormat="1" ht="30.75" customHeight="1" thickBot="1" x14ac:dyDescent="0.35">
      <c r="A10" s="15">
        <v>1</v>
      </c>
      <c r="B10" s="30" t="s">
        <v>24</v>
      </c>
      <c r="C10" s="31" t="s">
        <v>27</v>
      </c>
      <c r="D10" s="16">
        <v>65</v>
      </c>
      <c r="E10" s="16">
        <v>72</v>
      </c>
      <c r="F10" s="16">
        <v>58</v>
      </c>
      <c r="G10" s="16">
        <v>65</v>
      </c>
      <c r="H10" s="17">
        <f t="shared" ref="H10:H31" si="0">AVERAGE(D10:G10)</f>
        <v>65</v>
      </c>
      <c r="I10" s="20" t="str">
        <f t="shared" ref="I10:I21" si="1">IF(H10&gt;89,"BAŞARILI",IF(H10&gt;84,"BAŞARILI",IF(H10&gt;73,"BAŞARILI",IF(H10&gt;69,"BAŞARILI",IF(H10&gt;59,"BAŞARILI",IF(H10&gt;0,"BAŞARISIZ"))))))</f>
        <v>BAŞARILI</v>
      </c>
      <c r="J10" s="41"/>
      <c r="K10" s="42"/>
      <c r="L10" s="42"/>
      <c r="M10" s="42"/>
    </row>
    <row r="11" spans="1:13" s="43" customFormat="1" ht="30.75" customHeight="1" thickBot="1" x14ac:dyDescent="0.35">
      <c r="A11" s="15">
        <v>2</v>
      </c>
      <c r="B11" s="30" t="s">
        <v>25</v>
      </c>
      <c r="C11" s="31" t="s">
        <v>26</v>
      </c>
      <c r="D11" s="27">
        <v>100</v>
      </c>
      <c r="E11" s="27">
        <v>85</v>
      </c>
      <c r="F11" s="27">
        <v>100</v>
      </c>
      <c r="G11" s="27">
        <v>100</v>
      </c>
      <c r="H11" s="28">
        <f t="shared" si="0"/>
        <v>96.25</v>
      </c>
      <c r="I11" s="20" t="str">
        <f t="shared" si="1"/>
        <v>BAŞARILI</v>
      </c>
      <c r="J11" s="22"/>
      <c r="K11" s="42"/>
      <c r="L11" s="42"/>
      <c r="M11" s="42"/>
    </row>
    <row r="12" spans="1:13" s="43" customFormat="1" ht="30.75" customHeight="1" thickBot="1" x14ac:dyDescent="0.35">
      <c r="A12" s="15">
        <v>3</v>
      </c>
      <c r="B12" s="30" t="s">
        <v>28</v>
      </c>
      <c r="C12" s="31" t="s">
        <v>29</v>
      </c>
      <c r="D12" s="40">
        <v>95</v>
      </c>
      <c r="E12" s="16">
        <v>85</v>
      </c>
      <c r="F12" s="16">
        <v>75</v>
      </c>
      <c r="G12" s="16">
        <v>100</v>
      </c>
      <c r="H12" s="17">
        <f t="shared" si="0"/>
        <v>88.75</v>
      </c>
      <c r="I12" s="20" t="str">
        <f t="shared" si="1"/>
        <v>BAŞARILI</v>
      </c>
      <c r="J12" s="22"/>
      <c r="K12" s="42"/>
      <c r="L12" s="42"/>
      <c r="M12" s="42"/>
    </row>
    <row r="13" spans="1:13" s="42" customFormat="1" ht="30.75" customHeight="1" thickBot="1" x14ac:dyDescent="0.35">
      <c r="A13" s="15">
        <v>4</v>
      </c>
      <c r="B13" s="30" t="s">
        <v>30</v>
      </c>
      <c r="C13" s="31" t="s">
        <v>31</v>
      </c>
      <c r="D13" s="27">
        <v>100</v>
      </c>
      <c r="E13" s="27">
        <v>100</v>
      </c>
      <c r="F13" s="27">
        <v>85</v>
      </c>
      <c r="G13" s="27">
        <v>100</v>
      </c>
      <c r="H13" s="29">
        <f t="shared" si="0"/>
        <v>96.25</v>
      </c>
      <c r="I13" s="20" t="str">
        <f t="shared" si="1"/>
        <v>BAŞARILI</v>
      </c>
      <c r="J13" s="22"/>
    </row>
    <row r="14" spans="1:13" s="43" customFormat="1" ht="30.75" customHeight="1" thickBot="1" x14ac:dyDescent="0.35">
      <c r="A14" s="15">
        <v>5</v>
      </c>
      <c r="B14" s="30" t="s">
        <v>32</v>
      </c>
      <c r="C14" s="31" t="s">
        <v>33</v>
      </c>
      <c r="D14" s="16">
        <v>95</v>
      </c>
      <c r="E14" s="16">
        <v>90</v>
      </c>
      <c r="F14" s="16">
        <v>95</v>
      </c>
      <c r="G14" s="16">
        <v>100</v>
      </c>
      <c r="H14" s="17">
        <f t="shared" si="0"/>
        <v>95</v>
      </c>
      <c r="I14" s="20" t="str">
        <f t="shared" si="1"/>
        <v>BAŞARILI</v>
      </c>
      <c r="J14" s="22"/>
      <c r="L14" s="42"/>
      <c r="M14" s="42"/>
    </row>
    <row r="15" spans="1:13" s="42" customFormat="1" ht="30.75" customHeight="1" thickBot="1" x14ac:dyDescent="0.35">
      <c r="A15" s="15">
        <v>6</v>
      </c>
      <c r="B15" s="30" t="s">
        <v>34</v>
      </c>
      <c r="C15" s="31" t="s">
        <v>35</v>
      </c>
      <c r="D15" s="16">
        <v>95</v>
      </c>
      <c r="E15" s="16">
        <v>90</v>
      </c>
      <c r="F15" s="16">
        <v>90</v>
      </c>
      <c r="G15" s="16">
        <v>100</v>
      </c>
      <c r="H15" s="19">
        <f t="shared" si="0"/>
        <v>93.75</v>
      </c>
      <c r="I15" s="20" t="str">
        <f t="shared" si="1"/>
        <v>BAŞARILI</v>
      </c>
      <c r="J15" s="26"/>
    </row>
    <row r="16" spans="1:13" s="43" customFormat="1" ht="30.75" customHeight="1" thickBot="1" x14ac:dyDescent="0.35">
      <c r="A16" s="15">
        <v>7</v>
      </c>
      <c r="B16" s="30" t="s">
        <v>36</v>
      </c>
      <c r="C16" s="31" t="s">
        <v>37</v>
      </c>
      <c r="D16" s="16">
        <v>100</v>
      </c>
      <c r="E16" s="16">
        <v>90</v>
      </c>
      <c r="F16" s="16">
        <v>90</v>
      </c>
      <c r="G16" s="16">
        <v>95</v>
      </c>
      <c r="H16" s="17">
        <f t="shared" si="0"/>
        <v>93.75</v>
      </c>
      <c r="I16" s="20" t="str">
        <f t="shared" si="1"/>
        <v>BAŞARILI</v>
      </c>
      <c r="J16" s="22"/>
      <c r="L16" s="42"/>
      <c r="M16" s="42"/>
    </row>
    <row r="17" spans="1:13" s="42" customFormat="1" ht="30.75" customHeight="1" thickBot="1" x14ac:dyDescent="0.35">
      <c r="A17" s="15">
        <v>8</v>
      </c>
      <c r="B17" s="30" t="s">
        <v>38</v>
      </c>
      <c r="C17" s="31" t="s">
        <v>39</v>
      </c>
      <c r="D17" s="16">
        <v>95</v>
      </c>
      <c r="E17" s="16">
        <v>80</v>
      </c>
      <c r="F17" s="16">
        <v>82</v>
      </c>
      <c r="G17" s="16">
        <v>90</v>
      </c>
      <c r="H17" s="17">
        <f t="shared" si="0"/>
        <v>86.75</v>
      </c>
      <c r="I17" s="20" t="str">
        <f t="shared" si="1"/>
        <v>BAŞARILI</v>
      </c>
      <c r="J17" s="22"/>
    </row>
    <row r="18" spans="1:13" s="43" customFormat="1" ht="30.75" customHeight="1" thickBot="1" x14ac:dyDescent="0.35">
      <c r="A18" s="15">
        <v>9</v>
      </c>
      <c r="B18" s="30" t="s">
        <v>40</v>
      </c>
      <c r="C18" s="31" t="s">
        <v>41</v>
      </c>
      <c r="D18" s="16">
        <v>100</v>
      </c>
      <c r="E18" s="16">
        <v>90</v>
      </c>
      <c r="F18" s="16">
        <v>93</v>
      </c>
      <c r="G18" s="16">
        <v>100</v>
      </c>
      <c r="H18" s="19">
        <f t="shared" si="0"/>
        <v>95.75</v>
      </c>
      <c r="I18" s="20" t="str">
        <f t="shared" si="1"/>
        <v>BAŞARILI</v>
      </c>
      <c r="J18" s="22"/>
      <c r="K18" s="42"/>
      <c r="L18" s="42"/>
      <c r="M18" s="42"/>
    </row>
    <row r="19" spans="1:13" s="42" customFormat="1" ht="30.75" customHeight="1" thickBot="1" x14ac:dyDescent="0.35">
      <c r="A19" s="15">
        <v>10</v>
      </c>
      <c r="B19" s="35" t="s">
        <v>42</v>
      </c>
      <c r="C19" s="36" t="s">
        <v>43</v>
      </c>
      <c r="D19" s="16">
        <v>100</v>
      </c>
      <c r="E19" s="16">
        <v>95</v>
      </c>
      <c r="F19" s="16">
        <v>70</v>
      </c>
      <c r="G19" s="16">
        <v>95</v>
      </c>
      <c r="H19" s="19">
        <f t="shared" si="0"/>
        <v>90</v>
      </c>
      <c r="I19" s="20" t="str">
        <f t="shared" si="1"/>
        <v>BAŞARILI</v>
      </c>
      <c r="J19" s="34"/>
      <c r="K19" s="43"/>
      <c r="L19" s="43"/>
      <c r="M19" s="43"/>
    </row>
    <row r="20" spans="1:13" s="42" customFormat="1" ht="30.75" customHeight="1" thickBot="1" x14ac:dyDescent="0.35">
      <c r="A20" s="15">
        <v>11</v>
      </c>
      <c r="B20" s="35" t="s">
        <v>44</v>
      </c>
      <c r="C20" s="36" t="s">
        <v>45</v>
      </c>
      <c r="D20" s="16">
        <v>90</v>
      </c>
      <c r="E20" s="16">
        <v>90</v>
      </c>
      <c r="F20" s="16">
        <v>93</v>
      </c>
      <c r="G20" s="16">
        <v>95</v>
      </c>
      <c r="H20" s="19">
        <f t="shared" si="0"/>
        <v>92</v>
      </c>
      <c r="I20" s="20" t="str">
        <f t="shared" si="1"/>
        <v>BAŞARILI</v>
      </c>
      <c r="J20" s="34"/>
      <c r="K20" s="43"/>
      <c r="L20" s="43"/>
      <c r="M20" s="43"/>
    </row>
    <row r="21" spans="1:13" s="43" customFormat="1" ht="30.75" customHeight="1" thickBot="1" x14ac:dyDescent="0.35">
      <c r="A21" s="15">
        <v>12</v>
      </c>
      <c r="B21" s="30" t="s">
        <v>46</v>
      </c>
      <c r="C21" s="31" t="s">
        <v>65</v>
      </c>
      <c r="D21" s="16">
        <v>90</v>
      </c>
      <c r="E21" s="16">
        <v>93</v>
      </c>
      <c r="F21" s="16">
        <v>95</v>
      </c>
      <c r="G21" s="16">
        <v>95</v>
      </c>
      <c r="H21" s="19">
        <f t="shared" si="0"/>
        <v>93.25</v>
      </c>
      <c r="I21" s="20" t="str">
        <f t="shared" si="1"/>
        <v>BAŞARILI</v>
      </c>
      <c r="J21" s="22"/>
      <c r="K21" s="42"/>
      <c r="L21" s="42"/>
      <c r="M21" s="42"/>
    </row>
    <row r="22" spans="1:13" s="43" customFormat="1" ht="30.75" customHeight="1" thickBot="1" x14ac:dyDescent="0.35">
      <c r="A22" s="15">
        <v>13</v>
      </c>
      <c r="B22" s="32" t="s">
        <v>47</v>
      </c>
      <c r="C22" s="33" t="s">
        <v>48</v>
      </c>
      <c r="D22" s="38"/>
      <c r="E22" s="38"/>
      <c r="F22" s="38"/>
      <c r="G22" s="38"/>
      <c r="H22" s="19" t="e">
        <f t="shared" si="0"/>
        <v>#DIV/0!</v>
      </c>
      <c r="I22" s="37" t="s">
        <v>23</v>
      </c>
      <c r="J22" s="39"/>
      <c r="M22" s="43" t="s">
        <v>19</v>
      </c>
    </row>
    <row r="23" spans="1:13" s="42" customFormat="1" ht="30.75" customHeight="1" thickBot="1" x14ac:dyDescent="0.35">
      <c r="A23" s="15">
        <v>14</v>
      </c>
      <c r="B23" s="32" t="s">
        <v>49</v>
      </c>
      <c r="C23" s="33" t="s">
        <v>50</v>
      </c>
      <c r="D23" s="38"/>
      <c r="E23" s="38"/>
      <c r="F23" s="38"/>
      <c r="G23" s="38"/>
      <c r="H23" s="17" t="e">
        <f t="shared" si="0"/>
        <v>#DIV/0!</v>
      </c>
      <c r="I23" s="37" t="s">
        <v>23</v>
      </c>
      <c r="J23" s="34"/>
      <c r="K23" s="43"/>
      <c r="L23" s="43"/>
      <c r="M23" s="43"/>
    </row>
    <row r="24" spans="1:13" s="42" customFormat="1" ht="30.75" customHeight="1" thickBot="1" x14ac:dyDescent="0.35">
      <c r="A24" s="15">
        <v>15</v>
      </c>
      <c r="B24" s="32" t="s">
        <v>51</v>
      </c>
      <c r="C24" s="33" t="s">
        <v>52</v>
      </c>
      <c r="D24" s="38"/>
      <c r="E24" s="38"/>
      <c r="F24" s="38"/>
      <c r="G24" s="38"/>
      <c r="H24" s="17" t="e">
        <f t="shared" si="0"/>
        <v>#DIV/0!</v>
      </c>
      <c r="I24" s="37" t="s">
        <v>23</v>
      </c>
      <c r="J24" s="39"/>
      <c r="K24" s="43"/>
      <c r="L24" s="43"/>
      <c r="M24" s="43"/>
    </row>
    <row r="25" spans="1:13" s="42" customFormat="1" ht="30.75" customHeight="1" thickBot="1" x14ac:dyDescent="0.35">
      <c r="A25" s="15">
        <v>16</v>
      </c>
      <c r="B25" s="32" t="s">
        <v>53</v>
      </c>
      <c r="C25" s="33" t="s">
        <v>54</v>
      </c>
      <c r="D25" s="38"/>
      <c r="E25" s="38"/>
      <c r="F25" s="38"/>
      <c r="G25" s="38"/>
      <c r="H25" s="17" t="e">
        <f t="shared" si="0"/>
        <v>#DIV/0!</v>
      </c>
      <c r="I25" s="37" t="s">
        <v>23</v>
      </c>
      <c r="J25" s="34"/>
      <c r="K25" s="43"/>
      <c r="L25" s="43"/>
      <c r="M25" s="43"/>
    </row>
    <row r="26" spans="1:13" s="42" customFormat="1" ht="30.75" customHeight="1" thickBot="1" x14ac:dyDescent="0.35">
      <c r="A26" s="15">
        <v>17</v>
      </c>
      <c r="B26" s="32" t="s">
        <v>55</v>
      </c>
      <c r="C26" s="33" t="s">
        <v>56</v>
      </c>
      <c r="D26" s="38"/>
      <c r="E26" s="38"/>
      <c r="F26" s="38"/>
      <c r="G26" s="38"/>
      <c r="H26" s="19" t="e">
        <f t="shared" si="0"/>
        <v>#DIV/0!</v>
      </c>
      <c r="I26" s="37" t="s">
        <v>23</v>
      </c>
      <c r="J26" s="34"/>
      <c r="K26" s="43"/>
      <c r="L26" s="43"/>
      <c r="M26" s="43"/>
    </row>
    <row r="27" spans="1:13" s="43" customFormat="1" ht="30.75" customHeight="1" thickBot="1" x14ac:dyDescent="0.35">
      <c r="A27" s="15">
        <v>18</v>
      </c>
      <c r="B27" s="32" t="s">
        <v>57</v>
      </c>
      <c r="C27" s="33" t="s">
        <v>58</v>
      </c>
      <c r="D27" s="38"/>
      <c r="E27" s="38"/>
      <c r="F27" s="38"/>
      <c r="G27" s="38"/>
      <c r="H27" s="17" t="e">
        <f t="shared" si="0"/>
        <v>#DIV/0!</v>
      </c>
      <c r="I27" s="37" t="s">
        <v>23</v>
      </c>
      <c r="J27" s="34"/>
    </row>
    <row r="28" spans="1:13" s="43" customFormat="1" ht="30.75" customHeight="1" thickBot="1" x14ac:dyDescent="0.35">
      <c r="A28" s="15">
        <v>19</v>
      </c>
      <c r="B28" s="32" t="s">
        <v>57</v>
      </c>
      <c r="C28" s="33" t="s">
        <v>59</v>
      </c>
      <c r="D28" s="38"/>
      <c r="E28" s="38"/>
      <c r="F28" s="38"/>
      <c r="G28" s="38"/>
      <c r="H28" s="17" t="e">
        <f t="shared" si="0"/>
        <v>#DIV/0!</v>
      </c>
      <c r="I28" s="37" t="s">
        <v>23</v>
      </c>
      <c r="J28" s="34"/>
    </row>
    <row r="29" spans="1:13" s="43" customFormat="1" ht="30.75" customHeight="1" thickBot="1" x14ac:dyDescent="0.35">
      <c r="A29" s="15">
        <v>20</v>
      </c>
      <c r="B29" s="32" t="s">
        <v>54</v>
      </c>
      <c r="C29" s="33" t="s">
        <v>60</v>
      </c>
      <c r="D29" s="38"/>
      <c r="E29" s="38"/>
      <c r="F29" s="38"/>
      <c r="G29" s="38"/>
      <c r="H29" s="19" t="e">
        <f t="shared" si="0"/>
        <v>#DIV/0!</v>
      </c>
      <c r="I29" s="37" t="s">
        <v>23</v>
      </c>
      <c r="J29" s="34"/>
    </row>
    <row r="30" spans="1:13" s="43" customFormat="1" ht="30.75" customHeight="1" thickBot="1" x14ac:dyDescent="0.35">
      <c r="A30" s="15">
        <v>21</v>
      </c>
      <c r="B30" s="32" t="s">
        <v>61</v>
      </c>
      <c r="C30" s="33" t="s">
        <v>62</v>
      </c>
      <c r="D30" s="38"/>
      <c r="E30" s="38"/>
      <c r="F30" s="38"/>
      <c r="G30" s="38"/>
      <c r="H30" s="19" t="e">
        <f t="shared" si="0"/>
        <v>#DIV/0!</v>
      </c>
      <c r="I30" s="37" t="s">
        <v>23</v>
      </c>
      <c r="J30" s="34"/>
    </row>
    <row r="31" spans="1:13" s="42" customFormat="1" ht="30.75" customHeight="1" thickBot="1" x14ac:dyDescent="0.35">
      <c r="A31" s="15">
        <v>22</v>
      </c>
      <c r="B31" s="32" t="s">
        <v>63</v>
      </c>
      <c r="C31" s="33" t="s">
        <v>64</v>
      </c>
      <c r="D31" s="38"/>
      <c r="E31" s="38"/>
      <c r="F31" s="38"/>
      <c r="G31" s="38"/>
      <c r="H31" s="19" t="e">
        <f t="shared" si="0"/>
        <v>#DIV/0!</v>
      </c>
      <c r="I31" s="37" t="s">
        <v>23</v>
      </c>
      <c r="J31" s="34"/>
      <c r="K31" s="43"/>
      <c r="L31" s="43"/>
      <c r="M31" s="43"/>
    </row>
  </sheetData>
  <sortState ref="A10:M31">
    <sortCondition ref="I10:I31"/>
  </sortState>
  <mergeCells count="10">
    <mergeCell ref="B3:I3"/>
    <mergeCell ref="B1:I1"/>
    <mergeCell ref="B2:I2"/>
    <mergeCell ref="E7:F7"/>
    <mergeCell ref="G7:I7"/>
    <mergeCell ref="E8:F8"/>
    <mergeCell ref="G8:I8"/>
    <mergeCell ref="E6:F6"/>
    <mergeCell ref="G6:I6"/>
    <mergeCell ref="B4:I4"/>
  </mergeCells>
  <pageMargins left="0" right="0.11811023622047245" top="0.15748031496062992" bottom="0.15748031496062992" header="0" footer="0.31496062992125984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Sayfa1!Yazdırma_Alanı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2025-11-21T12:28:25Z</dcterms:modified>
</cp:coreProperties>
</file>